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<sst xmlns="http://schemas.openxmlformats.org/spreadsheetml/2006/main" count="88" uniqueCount="78">
  <si>
    <t>Nome</t>
  </si>
  <si>
    <t>Cidade, Estado, País</t>
  </si>
  <si>
    <t>Instituição</t>
  </si>
  <si>
    <t>Nota base</t>
  </si>
  <si>
    <t>Ordem de envio</t>
  </si>
  <si>
    <t>Bônus</t>
  </si>
  <si>
    <t>Nota 4</t>
  </si>
  <si>
    <t>Leonardo Dias do Carmo</t>
  </si>
  <si>
    <t>Campinas, SP, Brasil</t>
  </si>
  <si>
    <t>Colégio Etapa</t>
  </si>
  <si>
    <t>Bruno Victor Duarte Nascimento</t>
  </si>
  <si>
    <t>Manaus, AM, Brasil</t>
  </si>
  <si>
    <t>Fundação Matias Machline</t>
  </si>
  <si>
    <t>José Orlando Rodrigues da Cunha Filho</t>
  </si>
  <si>
    <t>Goiânia, GO, Brasil</t>
  </si>
  <si>
    <t>Colégio Arena</t>
  </si>
  <si>
    <t>Adriano Régis Cavalcante Lima Filho</t>
  </si>
  <si>
    <t>Fortaleza, CE, Brasil</t>
  </si>
  <si>
    <t>Colégio Master</t>
  </si>
  <si>
    <t>Manuela Mázaro Magalhães</t>
  </si>
  <si>
    <t>Valinhos, SP, Brasil</t>
  </si>
  <si>
    <t>Romana Severo Galvão</t>
  </si>
  <si>
    <t>Parnamirim, RN, Brasil</t>
  </si>
  <si>
    <t>IFRN</t>
  </si>
  <si>
    <t>Ricardo Bizerra de Lima Filho</t>
  </si>
  <si>
    <t>Paulista, PE, Brasil</t>
  </si>
  <si>
    <t>Colégio Imaculado Coração de Maria</t>
  </si>
  <si>
    <t>Ugo Falangola Pinho Gonçalves</t>
  </si>
  <si>
    <t>Colégio Ari de Sá Cavalcante</t>
  </si>
  <si>
    <t>João Victor Souza de Barros</t>
  </si>
  <si>
    <t>Ananindeua, PA, Brasil</t>
  </si>
  <si>
    <t>Centro de Ensino Técnico Ideal</t>
  </si>
  <si>
    <t>João Vítor Trogildo Foresti</t>
  </si>
  <si>
    <t>Porto Alegre, RS, Brasil</t>
  </si>
  <si>
    <t>Colégio Militar de Porto Alegre</t>
  </si>
  <si>
    <t>Leonardo Lima Silva</t>
  </si>
  <si>
    <t>João Pessoa, PB, Brasil</t>
  </si>
  <si>
    <t>ECIT Profª Francisca Ascensão Cunha</t>
  </si>
  <si>
    <t>Gabrielle Magalhães da Silva</t>
  </si>
  <si>
    <t>São Paulo, SP, Brasil</t>
  </si>
  <si>
    <t>Colégio Objetivo Integrado</t>
  </si>
  <si>
    <t>Rhayna Christiani Vasconcelos Marques Casado</t>
  </si>
  <si>
    <t>Maceió, AL, Brasil</t>
  </si>
  <si>
    <t>Colégio Contato Maceió</t>
  </si>
  <si>
    <t>Matheus de Moraes Gomes</t>
  </si>
  <si>
    <t>Sorocaba, SP, Brasil</t>
  </si>
  <si>
    <t>Colégio Uirapuru</t>
  </si>
  <si>
    <t>Enzo Yasuo Hirano Harada</t>
  </si>
  <si>
    <t>Mogi das Cruzes, SP, Brasil</t>
  </si>
  <si>
    <t>Colégio Objetivo Integrado Mogi das Cruzes</t>
  </si>
  <si>
    <t xml:space="preserve">Rafael Pedro de Souza Nascimento </t>
  </si>
  <si>
    <t>Petrolina, PE, Brasil</t>
  </si>
  <si>
    <t>Colégio Nossa Senhora Auxiliadora</t>
  </si>
  <si>
    <t>Lucas Ribeiro Bortoletto</t>
  </si>
  <si>
    <t>Igor Braga Palhano</t>
  </si>
  <si>
    <t xml:space="preserve">Fortaleza, CE, Brasil </t>
  </si>
  <si>
    <t>Lara Ono Glufke Reis</t>
  </si>
  <si>
    <t>Curitiba, PR, Brasil</t>
  </si>
  <si>
    <t>Universidade Federal do Paraná</t>
  </si>
  <si>
    <t>Willian dos Santos da Luz</t>
  </si>
  <si>
    <t xml:space="preserve">Itaperuçu, PR, Brasil </t>
  </si>
  <si>
    <t>SEPT - UFPR</t>
  </si>
  <si>
    <t>Matheus Araujo Teixeira</t>
  </si>
  <si>
    <t>Jacareí, SP, Brasil</t>
  </si>
  <si>
    <t>Colégio Anglo Jacareí</t>
  </si>
  <si>
    <t>Camila Rodrigues Sales</t>
  </si>
  <si>
    <t>Rio de Janeiro, RJ, Brasil</t>
  </si>
  <si>
    <t>CPMI</t>
  </si>
  <si>
    <t>Nícolas Frazão Fernandes</t>
  </si>
  <si>
    <t>Colégio WR</t>
  </si>
  <si>
    <t>Lucas Saorin</t>
  </si>
  <si>
    <t>Maria Eduarda Vaz Guimarães</t>
  </si>
  <si>
    <t>Campo Grande, MS, Brasil</t>
  </si>
  <si>
    <t>Novaescola</t>
  </si>
  <si>
    <t>David Bruno Sampaio Garcia</t>
  </si>
  <si>
    <t>Barbalha, CE, Brasil</t>
  </si>
  <si>
    <t>Colégio Santo Antônio - Barbalha</t>
  </si>
  <si>
    <t>Maria Clara Sampaio Garcia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</si>
</sst>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0.0"/>
      <color rgb="FF000000"/>
    </font>
    <font>
      <color rgb="FF000000"/>
      <name val="Arial"/>
    </font>
    <font>
      <sz val="10.0"/>
      <color theme="1"/>
      <name val="Arial"/>
    </font>
    <font>
      <sz val="11.0"/>
      <color rgb="FF555555"/>
      <name val="Roboto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0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readingOrder="0" vertical="bottom"/>
    </xf>
    <xf borderId="0" fillId="0" fontId="2" numFmtId="2" xfId="0" applyAlignment="1" applyFont="1" applyNumberFormat="1">
      <alignment horizontal="center" readingOrder="0"/>
    </xf>
    <xf borderId="0" fillId="2" fontId="0" numFmtId="0" xfId="0" applyAlignment="1" applyFill="1" applyFont="1">
      <alignment readingOrder="0"/>
    </xf>
    <xf borderId="0" fillId="0" fontId="0" numFmtId="0" xfId="0" applyAlignment="1" applyFont="1">
      <alignment readingOrder="0"/>
    </xf>
    <xf borderId="0" fillId="2" fontId="0" numFmtId="0" xfId="0" applyAlignment="1" applyFont="1">
      <alignment horizontal="left" readingOrder="0"/>
    </xf>
    <xf borderId="0" fillId="0" fontId="0" numFmtId="0" xfId="0" applyAlignment="1" applyFont="1">
      <alignment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Font="1" applyNumberFormat="1"/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4" numFmtId="0" xfId="0" applyAlignment="1" applyFont="1">
      <alignment horizontal="left" readingOrder="0"/>
    </xf>
    <xf borderId="0" fillId="2" fontId="6" numFmtId="0" xfId="0" applyAlignment="1" applyFont="1">
      <alignment readingOrder="0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2" max="2" width="30.71"/>
    <col customWidth="1" min="3" max="3" width="43.57"/>
    <col customWidth="1" min="4" max="4" width="12.86"/>
    <col customWidth="1" min="5" max="5" width="16.14"/>
    <col customWidth="1" min="6" max="6" width="12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</row>
    <row r="2">
      <c r="A2" s="4" t="s">
        <v>7</v>
      </c>
      <c r="B2" s="4" t="s">
        <v>8</v>
      </c>
      <c r="C2" s="4" t="s">
        <v>9</v>
      </c>
      <c r="D2" s="5">
        <v>0.79</v>
      </c>
      <c r="E2" s="5">
        <v>8.0</v>
      </c>
      <c r="F2" s="6">
        <f t="shared" ref="F2:F26" si="1">pi()^(1/(1+E2))</f>
        <v>1.135635277</v>
      </c>
      <c r="G2" s="7">
        <f t="shared" ref="G2:G26" si="2">D2*(pi())^(1/(1+E2))</f>
        <v>0.8971518686</v>
      </c>
    </row>
    <row r="3">
      <c r="A3" s="4" t="s">
        <v>10</v>
      </c>
      <c r="B3" s="4" t="s">
        <v>11</v>
      </c>
      <c r="C3" s="4" t="s">
        <v>12</v>
      </c>
      <c r="D3" s="5">
        <v>0.81</v>
      </c>
      <c r="E3" s="5">
        <v>12.0</v>
      </c>
      <c r="F3" s="6">
        <f t="shared" si="1"/>
        <v>1.092049433</v>
      </c>
      <c r="G3" s="7">
        <f t="shared" si="2"/>
        <v>0.8845600411</v>
      </c>
    </row>
    <row r="4">
      <c r="A4" s="4" t="s">
        <v>13</v>
      </c>
      <c r="B4" s="4" t="s">
        <v>14</v>
      </c>
      <c r="C4" s="4" t="s">
        <v>15</v>
      </c>
      <c r="D4" s="5">
        <v>0.77</v>
      </c>
      <c r="E4" s="5">
        <v>9.0</v>
      </c>
      <c r="F4" s="6">
        <f t="shared" si="1"/>
        <v>1.121282353</v>
      </c>
      <c r="G4" s="7">
        <f t="shared" si="2"/>
        <v>0.863387412</v>
      </c>
    </row>
    <row r="5">
      <c r="A5" s="4" t="s">
        <v>16</v>
      </c>
      <c r="B5" s="4" t="s">
        <v>17</v>
      </c>
      <c r="C5" s="8" t="s">
        <v>18</v>
      </c>
      <c r="D5" s="5">
        <v>0.76</v>
      </c>
      <c r="E5" s="5">
        <v>19.0</v>
      </c>
      <c r="F5" s="6">
        <f t="shared" si="1"/>
        <v>1.058906206</v>
      </c>
      <c r="G5" s="7">
        <f t="shared" si="2"/>
        <v>0.8047687166</v>
      </c>
    </row>
    <row r="6">
      <c r="A6" s="4" t="s">
        <v>19</v>
      </c>
      <c r="B6" s="4" t="s">
        <v>20</v>
      </c>
      <c r="C6" s="4" t="s">
        <v>9</v>
      </c>
      <c r="D6" s="5">
        <v>0.62</v>
      </c>
      <c r="E6" s="5">
        <v>4.0</v>
      </c>
      <c r="F6" s="6">
        <f t="shared" si="1"/>
        <v>1.257274116</v>
      </c>
      <c r="G6" s="7">
        <f t="shared" si="2"/>
        <v>0.7795099517</v>
      </c>
    </row>
    <row r="7">
      <c r="A7" s="4" t="s">
        <v>21</v>
      </c>
      <c r="B7" s="4" t="s">
        <v>22</v>
      </c>
      <c r="C7" s="4" t="s">
        <v>23</v>
      </c>
      <c r="D7" s="9">
        <v>0.6</v>
      </c>
      <c r="E7" s="5">
        <v>5.0</v>
      </c>
      <c r="F7" s="6">
        <f t="shared" si="1"/>
        <v>1.210203242</v>
      </c>
      <c r="G7" s="7">
        <f t="shared" si="2"/>
        <v>0.7261219454</v>
      </c>
    </row>
    <row r="8">
      <c r="A8" s="4" t="s">
        <v>24</v>
      </c>
      <c r="B8" s="4" t="s">
        <v>25</v>
      </c>
      <c r="C8" s="4" t="s">
        <v>26</v>
      </c>
      <c r="D8" s="5">
        <v>0.63</v>
      </c>
      <c r="E8" s="5">
        <v>22.0</v>
      </c>
      <c r="F8" s="6">
        <f t="shared" si="1"/>
        <v>1.051030241</v>
      </c>
      <c r="G8" s="7">
        <f t="shared" si="2"/>
        <v>0.6621490515</v>
      </c>
    </row>
    <row r="9">
      <c r="A9" s="4" t="s">
        <v>27</v>
      </c>
      <c r="B9" s="4" t="s">
        <v>17</v>
      </c>
      <c r="C9" s="4" t="s">
        <v>28</v>
      </c>
      <c r="D9" s="9">
        <v>0.6</v>
      </c>
      <c r="E9" s="5">
        <v>11.0</v>
      </c>
      <c r="F9" s="6">
        <f t="shared" si="1"/>
        <v>1.100092379</v>
      </c>
      <c r="G9" s="7">
        <f t="shared" si="2"/>
        <v>0.6600554274</v>
      </c>
    </row>
    <row r="10">
      <c r="A10" s="4" t="s">
        <v>29</v>
      </c>
      <c r="B10" s="4" t="s">
        <v>30</v>
      </c>
      <c r="C10" s="4" t="s">
        <v>31</v>
      </c>
      <c r="D10" s="5">
        <v>0.53</v>
      </c>
      <c r="E10" s="5">
        <v>7.0</v>
      </c>
      <c r="F10" s="6">
        <f t="shared" si="1"/>
        <v>1.153835068</v>
      </c>
      <c r="G10" s="7">
        <f t="shared" si="2"/>
        <v>0.611532586</v>
      </c>
    </row>
    <row r="11">
      <c r="A11" s="4" t="s">
        <v>32</v>
      </c>
      <c r="B11" s="4" t="s">
        <v>33</v>
      </c>
      <c r="C11" s="4" t="s">
        <v>34</v>
      </c>
      <c r="D11" s="5">
        <v>0.53</v>
      </c>
      <c r="E11" s="5">
        <v>10.0</v>
      </c>
      <c r="F11" s="6">
        <f t="shared" si="1"/>
        <v>1.109674083</v>
      </c>
      <c r="G11" s="7">
        <f t="shared" si="2"/>
        <v>0.588127264</v>
      </c>
    </row>
    <row r="12">
      <c r="A12" s="4" t="s">
        <v>35</v>
      </c>
      <c r="B12" s="4" t="s">
        <v>36</v>
      </c>
      <c r="C12" s="4" t="s">
        <v>37</v>
      </c>
      <c r="D12" s="5">
        <v>0.39</v>
      </c>
      <c r="E12" s="5">
        <v>2.0</v>
      </c>
      <c r="F12" s="6">
        <f t="shared" si="1"/>
        <v>1.464591888</v>
      </c>
      <c r="G12" s="7">
        <f t="shared" si="2"/>
        <v>0.5711908361</v>
      </c>
    </row>
    <row r="13">
      <c r="A13" s="4" t="s">
        <v>38</v>
      </c>
      <c r="B13" s="4" t="s">
        <v>39</v>
      </c>
      <c r="C13" s="4" t="s">
        <v>40</v>
      </c>
      <c r="D13" s="5">
        <v>0.49</v>
      </c>
      <c r="E13" s="5">
        <v>18.0</v>
      </c>
      <c r="F13" s="6">
        <f t="shared" si="1"/>
        <v>1.062100914</v>
      </c>
      <c r="G13" s="7">
        <f t="shared" si="2"/>
        <v>0.5204294481</v>
      </c>
    </row>
    <row r="14">
      <c r="A14" s="10" t="s">
        <v>41</v>
      </c>
      <c r="B14" s="4" t="s">
        <v>42</v>
      </c>
      <c r="C14" s="10" t="s">
        <v>43</v>
      </c>
      <c r="D14" s="5">
        <v>0.49</v>
      </c>
      <c r="E14" s="5">
        <v>21.0</v>
      </c>
      <c r="F14" s="6">
        <f t="shared" si="1"/>
        <v>1.053410691</v>
      </c>
      <c r="G14" s="7">
        <f t="shared" si="2"/>
        <v>0.5161712384</v>
      </c>
    </row>
    <row r="15">
      <c r="A15" s="4" t="s">
        <v>44</v>
      </c>
      <c r="B15" s="4" t="s">
        <v>45</v>
      </c>
      <c r="C15" s="4" t="s">
        <v>46</v>
      </c>
      <c r="D15" s="5">
        <v>0.28</v>
      </c>
      <c r="E15" s="5">
        <v>1.0</v>
      </c>
      <c r="F15" s="6">
        <f t="shared" si="1"/>
        <v>1.772453851</v>
      </c>
      <c r="G15" s="7">
        <f t="shared" si="2"/>
        <v>0.4962870783</v>
      </c>
    </row>
    <row r="16">
      <c r="A16" s="4" t="s">
        <v>47</v>
      </c>
      <c r="B16" s="4" t="s">
        <v>48</v>
      </c>
      <c r="C16" s="4" t="s">
        <v>49</v>
      </c>
      <c r="D16" s="5">
        <v>0.46</v>
      </c>
      <c r="E16" s="5">
        <v>15.0</v>
      </c>
      <c r="F16" s="6">
        <f t="shared" si="1"/>
        <v>1.074167151</v>
      </c>
      <c r="G16" s="7">
        <f t="shared" si="2"/>
        <v>0.4941168894</v>
      </c>
    </row>
    <row r="17">
      <c r="A17" s="4" t="s">
        <v>50</v>
      </c>
      <c r="B17" s="4" t="s">
        <v>51</v>
      </c>
      <c r="C17" s="8" t="s">
        <v>52</v>
      </c>
      <c r="D17" s="5">
        <v>0.46</v>
      </c>
      <c r="E17" s="5">
        <v>16.0</v>
      </c>
      <c r="F17" s="6">
        <f t="shared" si="1"/>
        <v>1.069655947</v>
      </c>
      <c r="G17" s="7">
        <f t="shared" si="2"/>
        <v>0.4920417357</v>
      </c>
    </row>
    <row r="18">
      <c r="A18" s="4" t="s">
        <v>53</v>
      </c>
      <c r="B18" s="4" t="s">
        <v>8</v>
      </c>
      <c r="C18" s="8" t="s">
        <v>9</v>
      </c>
      <c r="D18" s="5">
        <v>0.44</v>
      </c>
      <c r="E18" s="5">
        <v>14.0</v>
      </c>
      <c r="F18" s="6">
        <f t="shared" si="1"/>
        <v>1.079302852</v>
      </c>
      <c r="G18" s="7">
        <f t="shared" si="2"/>
        <v>0.4748932551</v>
      </c>
    </row>
    <row r="19">
      <c r="A19" s="4" t="s">
        <v>54</v>
      </c>
      <c r="B19" s="4" t="s">
        <v>55</v>
      </c>
      <c r="C19" s="4" t="s">
        <v>28</v>
      </c>
      <c r="D19" s="5">
        <v>0.31</v>
      </c>
      <c r="E19" s="5">
        <v>3.0</v>
      </c>
      <c r="F19" s="6">
        <f t="shared" si="1"/>
        <v>1.331335364</v>
      </c>
      <c r="G19" s="7">
        <f t="shared" si="2"/>
        <v>0.4127139628</v>
      </c>
    </row>
    <row r="20">
      <c r="A20" s="11" t="s">
        <v>56</v>
      </c>
      <c r="B20" s="11" t="s">
        <v>57</v>
      </c>
      <c r="C20" s="12" t="s">
        <v>58</v>
      </c>
      <c r="D20" s="5">
        <v>0.29</v>
      </c>
      <c r="E20" s="5">
        <v>6.0</v>
      </c>
      <c r="F20" s="6">
        <f t="shared" si="1"/>
        <v>1.17766403</v>
      </c>
      <c r="G20" s="7">
        <f t="shared" si="2"/>
        <v>0.3415225687</v>
      </c>
    </row>
    <row r="21">
      <c r="A21" s="4" t="s">
        <v>59</v>
      </c>
      <c r="B21" s="4" t="s">
        <v>60</v>
      </c>
      <c r="C21" s="4" t="s">
        <v>61</v>
      </c>
      <c r="D21" s="5">
        <v>0.26</v>
      </c>
      <c r="E21" s="5">
        <v>13.0</v>
      </c>
      <c r="F21" s="6">
        <f t="shared" si="1"/>
        <v>1.085202299</v>
      </c>
      <c r="G21" s="7">
        <f t="shared" si="2"/>
        <v>0.2821525978</v>
      </c>
    </row>
    <row r="22">
      <c r="A22" s="4" t="s">
        <v>62</v>
      </c>
      <c r="B22" s="4" t="s">
        <v>63</v>
      </c>
      <c r="C22" s="4" t="s">
        <v>64</v>
      </c>
      <c r="D22" s="5">
        <v>0.25</v>
      </c>
      <c r="E22" s="5">
        <v>17.0</v>
      </c>
      <c r="F22" s="6">
        <f t="shared" si="1"/>
        <v>1.065661896</v>
      </c>
      <c r="G22" s="7">
        <f t="shared" si="2"/>
        <v>0.266415474</v>
      </c>
    </row>
    <row r="23">
      <c r="A23" s="4" t="s">
        <v>65</v>
      </c>
      <c r="B23" s="4" t="s">
        <v>66</v>
      </c>
      <c r="C23" s="4" t="s">
        <v>67</v>
      </c>
      <c r="D23" s="5">
        <v>0.22</v>
      </c>
      <c r="E23" s="5">
        <v>25.0</v>
      </c>
      <c r="F23" s="6">
        <f t="shared" si="1"/>
        <v>1.045011691</v>
      </c>
      <c r="G23" s="7">
        <f t="shared" si="2"/>
        <v>0.2299025719</v>
      </c>
    </row>
    <row r="24">
      <c r="A24" s="4" t="s">
        <v>68</v>
      </c>
      <c r="B24" s="4" t="s">
        <v>14</v>
      </c>
      <c r="C24" s="4" t="s">
        <v>69</v>
      </c>
      <c r="D24" s="5">
        <v>0.18</v>
      </c>
      <c r="E24" s="5">
        <v>20.0</v>
      </c>
      <c r="F24" s="6">
        <f t="shared" si="1"/>
        <v>1.056024037</v>
      </c>
      <c r="G24" s="7">
        <f t="shared" si="2"/>
        <v>0.1900843266</v>
      </c>
    </row>
    <row r="25">
      <c r="A25" s="4" t="s">
        <v>70</v>
      </c>
      <c r="B25" s="4" t="s">
        <v>63</v>
      </c>
      <c r="C25" s="4" t="s">
        <v>64</v>
      </c>
      <c r="D25" s="5">
        <v>0.18</v>
      </c>
      <c r="E25" s="5">
        <v>24.0</v>
      </c>
      <c r="F25" s="6">
        <f t="shared" si="1"/>
        <v>1.046853706</v>
      </c>
      <c r="G25" s="7">
        <f t="shared" si="2"/>
        <v>0.1884336671</v>
      </c>
    </row>
    <row r="26">
      <c r="A26" s="11" t="s">
        <v>71</v>
      </c>
      <c r="B26" s="13" t="s">
        <v>72</v>
      </c>
      <c r="C26" s="13" t="s">
        <v>73</v>
      </c>
      <c r="D26" s="14">
        <v>0.15</v>
      </c>
      <c r="E26" s="5">
        <v>23.0</v>
      </c>
      <c r="F26" s="6">
        <f t="shared" si="1"/>
        <v>1.048852887</v>
      </c>
      <c r="G26" s="7">
        <f t="shared" si="2"/>
        <v>0.1573279331</v>
      </c>
    </row>
    <row r="27">
      <c r="A27" s="4" t="s">
        <v>74</v>
      </c>
      <c r="B27" s="4" t="s">
        <v>75</v>
      </c>
      <c r="C27" s="4" t="s">
        <v>76</v>
      </c>
      <c r="D27" s="14">
        <v>0.0</v>
      </c>
      <c r="E27" s="5"/>
      <c r="F27" s="5">
        <v>0.0</v>
      </c>
      <c r="G27" s="6">
        <v>0.0</v>
      </c>
    </row>
    <row r="28">
      <c r="A28" s="10" t="s">
        <v>77</v>
      </c>
      <c r="B28" s="4" t="s">
        <v>75</v>
      </c>
      <c r="C28" s="4" t="s">
        <v>76</v>
      </c>
      <c r="D28" s="14">
        <v>0.0</v>
      </c>
      <c r="E28" s="5"/>
      <c r="F28" s="5">
        <v>0.0</v>
      </c>
      <c r="G28" s="6">
        <v>0.0</v>
      </c>
    </row>
    <row r="29">
      <c r="B29" s="15"/>
      <c r="C29" s="15"/>
      <c r="D29" s="15"/>
      <c r="G29" s="16"/>
    </row>
    <row r="30">
      <c r="B30" s="15"/>
      <c r="C30" s="15"/>
      <c r="D30" s="15"/>
      <c r="G30" s="16"/>
    </row>
    <row r="31">
      <c r="B31" s="15"/>
      <c r="C31" s="15"/>
      <c r="D31" s="15"/>
    </row>
    <row r="32">
      <c r="B32" s="15"/>
      <c r="C32" s="15"/>
      <c r="D32" s="15"/>
    </row>
    <row r="33">
      <c r="B33" s="15"/>
      <c r="C33" s="15"/>
      <c r="D33" s="15"/>
    </row>
    <row r="34">
      <c r="B34" s="15"/>
      <c r="C34" s="15"/>
      <c r="D34" s="15"/>
    </row>
    <row r="35">
      <c r="B35" s="15"/>
      <c r="C35" s="15"/>
      <c r="D35" s="15"/>
    </row>
    <row r="36">
      <c r="B36" s="15"/>
      <c r="C36" s="15"/>
      <c r="D36" s="15"/>
    </row>
    <row r="37">
      <c r="B37" s="15"/>
      <c r="C37" s="15"/>
      <c r="D37" s="15"/>
    </row>
    <row r="38">
      <c r="B38" s="17"/>
      <c r="C38" s="15"/>
      <c r="D38" s="18"/>
    </row>
    <row r="39">
      <c r="B39" s="15"/>
      <c r="C39" s="15"/>
      <c r="D39" s="15"/>
    </row>
    <row r="40">
      <c r="B40" s="15"/>
      <c r="C40" s="15"/>
      <c r="D40" s="15"/>
    </row>
    <row r="41">
      <c r="B41" s="15"/>
      <c r="C41" s="15"/>
      <c r="D41" s="15"/>
    </row>
    <row r="42">
      <c r="B42" s="15"/>
      <c r="C42" s="15"/>
      <c r="D42" s="15"/>
    </row>
    <row r="43">
      <c r="B43" s="15"/>
      <c r="C43" s="15"/>
      <c r="D43" s="15"/>
    </row>
    <row r="44">
      <c r="B44" s="19"/>
      <c r="C44" s="19"/>
      <c r="D44" s="20"/>
    </row>
    <row r="45">
      <c r="B45" s="15"/>
      <c r="C45" s="15"/>
      <c r="D45" s="15"/>
    </row>
    <row r="46">
      <c r="B46" s="15"/>
      <c r="C46" s="15"/>
      <c r="D46" s="15"/>
    </row>
    <row r="47">
      <c r="B47" s="15"/>
      <c r="C47" s="15"/>
      <c r="D47" s="15"/>
    </row>
    <row r="48">
      <c r="B48" s="15"/>
      <c r="C48" s="15"/>
      <c r="D48" s="15"/>
    </row>
    <row r="49">
      <c r="B49" s="15"/>
      <c r="C49" s="15"/>
      <c r="D49" s="15"/>
    </row>
    <row r="50">
      <c r="B50" s="19"/>
      <c r="C50" s="21"/>
      <c r="D50" s="21"/>
    </row>
    <row r="51">
      <c r="B51" s="15"/>
      <c r="C51" s="15"/>
      <c r="D51" s="15"/>
    </row>
    <row r="52">
      <c r="B52" s="22"/>
      <c r="C52" s="15"/>
      <c r="D52" s="15"/>
    </row>
  </sheetData>
  <drawing r:id="rId1"/>
</worksheet>
</file>