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sarcals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0" i="1"/>
  <c r="F10" i="1"/>
  <c r="G23" i="1"/>
  <c r="G27" i="1"/>
  <c r="G15" i="1"/>
  <c r="F9" i="1"/>
  <c r="G9" i="1" s="1"/>
  <c r="G18" i="1"/>
  <c r="G17" i="1"/>
  <c r="G7" i="1"/>
  <c r="F7" i="1"/>
  <c r="F8" i="1"/>
  <c r="G8" i="1" s="1"/>
  <c r="G19" i="1"/>
  <c r="G26" i="1"/>
  <c r="F12" i="1"/>
  <c r="G12" i="1" s="1"/>
  <c r="F6" i="1"/>
  <c r="G6" i="1" s="1"/>
  <c r="F11" i="1"/>
  <c r="G11" i="1" s="1"/>
  <c r="G4" i="1"/>
  <c r="F4" i="1"/>
  <c r="F3" i="1"/>
  <c r="G3" i="1" s="1"/>
  <c r="F5" i="1"/>
  <c r="G5" i="1" s="1"/>
  <c r="G25" i="1"/>
  <c r="G21" i="1"/>
</calcChain>
</file>

<file path=xl/sharedStrings.xml><?xml version="1.0" encoding="utf-8"?>
<sst xmlns="http://schemas.openxmlformats.org/spreadsheetml/2006/main" count="98" uniqueCount="75">
  <si>
    <t>Nome</t>
  </si>
  <si>
    <t>Cidade, Estado, País</t>
  </si>
  <si>
    <t>Instituição</t>
  </si>
  <si>
    <t>Nota base</t>
  </si>
  <si>
    <t>Ordem de envio</t>
  </si>
  <si>
    <t>Bônus</t>
  </si>
  <si>
    <t>Manaus, AM, Brasil</t>
  </si>
  <si>
    <t>São Paulo, SP, Brasil</t>
  </si>
  <si>
    <t>Fortaleza, CE, Brasil</t>
  </si>
  <si>
    <t>Resultado Problema 3 - Nível A</t>
  </si>
  <si>
    <t>Leonardo Lima Silva</t>
  </si>
  <si>
    <t>Lucas Almeida Oliveira</t>
  </si>
  <si>
    <t xml:space="preserve">                                  N/A</t>
  </si>
  <si>
    <t xml:space="preserve">                                 N/A</t>
  </si>
  <si>
    <t>Romana Galvão</t>
  </si>
  <si>
    <t>Bruno Victor Duarte Nascimento</t>
  </si>
  <si>
    <t>João Victor Barros</t>
  </si>
  <si>
    <t>Manuela Magalhães</t>
  </si>
  <si>
    <t>Matheus Araújo Teixeira</t>
  </si>
  <si>
    <t>Ana Carolina Ramos</t>
  </si>
  <si>
    <t>Lucas Saorin</t>
  </si>
  <si>
    <t>João Matheus Lima</t>
  </si>
  <si>
    <t>João Vitor Foresti</t>
  </si>
  <si>
    <t>Maria Clara Sampaio Garcia</t>
  </si>
  <si>
    <t>Samuel Melo da Silva</t>
  </si>
  <si>
    <t>David Bruno Sampaio Garcia </t>
  </si>
  <si>
    <t>Barbalha, CE, Brasil</t>
  </si>
  <si>
    <t>Goiânia, GO, Brasil</t>
  </si>
  <si>
    <t>José Orlando Filho</t>
  </si>
  <si>
    <t>Colégio Arena</t>
  </si>
  <si>
    <t>Imperatriz, MA, Brasil</t>
  </si>
  <si>
    <t>Parnamirim, RN, Brasil</t>
  </si>
  <si>
    <t>IFRN</t>
  </si>
  <si>
    <t>Fundação Matias Machline</t>
  </si>
  <si>
    <t>Porto Alegre, RS, Brasil</t>
  </si>
  <si>
    <t>Colégio Militar de Porto Alegre</t>
  </si>
  <si>
    <t>Gabrielle Magalhães da Silva</t>
  </si>
  <si>
    <t>Lucas Alencar Sampaio</t>
  </si>
  <si>
    <t>Ananindeua, Pará, Brasil</t>
  </si>
  <si>
    <t>Centro de Ensino Técnico Ideal</t>
  </si>
  <si>
    <t xml:space="preserve">Goiânia Goiás Brasil </t>
  </si>
  <si>
    <r>
      <rPr>
        <sz val="11"/>
        <color theme="1"/>
        <rFont val="Arial"/>
        <family val="2"/>
      </rPr>
      <t>Nicolas Frazão Fernande</t>
    </r>
    <r>
      <rPr>
        <sz val="12"/>
        <color theme="1"/>
        <rFont val="Arial"/>
        <family val="2"/>
      </rPr>
      <t>s</t>
    </r>
  </si>
  <si>
    <t>Colégio WR</t>
  </si>
  <si>
    <t>Igor Braga Palhano</t>
  </si>
  <si>
    <t>Colégio Anglo Jacareí</t>
  </si>
  <si>
    <t>Campinas, SP, Brasil</t>
  </si>
  <si>
    <t>Leonardo Dias do Carmo</t>
  </si>
  <si>
    <t xml:space="preserve">Fortaleza, CE, Brasil </t>
  </si>
  <si>
    <t xml:space="preserve">Goiânia, GO, Brasil </t>
  </si>
  <si>
    <t>Jacareí, SP, Brasil</t>
  </si>
  <si>
    <t>Colégio Etapa</t>
  </si>
  <si>
    <t>Camila Rodrigues Sales</t>
  </si>
  <si>
    <t>Rio de Janeiro, RJ, Brasil</t>
  </si>
  <si>
    <t>CPMI</t>
  </si>
  <si>
    <t xml:space="preserve">Colégio Santo Antônio </t>
  </si>
  <si>
    <t>Rhayna Vasconcelos Casado</t>
  </si>
  <si>
    <t>Maceió, AL, Brasil</t>
  </si>
  <si>
    <t>Colégio Contato Maceió</t>
  </si>
  <si>
    <t>Valinhos, SP, Brasil</t>
  </si>
  <si>
    <t>João Pessoa, PB, Brasil</t>
  </si>
  <si>
    <t>ECIT Profª Francisca Ascensão Cunha</t>
  </si>
  <si>
    <t>Condado, PB, Brasil</t>
  </si>
  <si>
    <t>IFPB</t>
  </si>
  <si>
    <t>Adriano  RégisLima Filho</t>
  </si>
  <si>
    <t>Petrolina, PE, Brasil</t>
  </si>
  <si>
    <t>Rafael Pedro de Souza</t>
  </si>
  <si>
    <t>Colégio Nossa Senhora Auxiliadora</t>
  </si>
  <si>
    <t xml:space="preserve">João Vítor Guedes de Oliveira </t>
  </si>
  <si>
    <t>Santa Rita de Cassia, BA, Brasil</t>
  </si>
  <si>
    <t>IFBA</t>
  </si>
  <si>
    <t>IFMA</t>
  </si>
  <si>
    <t>Colégio Master</t>
  </si>
  <si>
    <t>Colégio Objetivo</t>
  </si>
  <si>
    <t>Colégio Ari de Sá Cavalcante</t>
  </si>
  <si>
    <t>Nota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</si>
</sst>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rgb="FF202124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21212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" sqref="G3"/>
    </sheetView>
  </sheetViews>
  <sheetFormatPr defaultRowHeight="15" x14ac:dyDescent="0.25"/>
  <cols>
    <col min="1" max="1" width="31" customWidth="1"/>
    <col min="2" max="2" width="29.140625" customWidth="1"/>
    <col min="3" max="3" width="34.7109375" customWidth="1"/>
    <col min="4" max="4" width="15.7109375" customWidth="1"/>
    <col min="5" max="5" width="19.140625" customWidth="1"/>
    <col min="6" max="6" width="13.28515625" customWidth="1"/>
    <col min="7" max="7" width="21.42578125" customWidth="1"/>
  </cols>
  <sheetData>
    <row r="1" spans="1:7" x14ac:dyDescent="0.25">
      <c r="A1" s="10" t="s">
        <v>9</v>
      </c>
      <c r="B1" s="10"/>
      <c r="C1" s="10"/>
      <c r="D1" s="10"/>
      <c r="E1" s="10"/>
      <c r="F1" s="10"/>
      <c r="G1" s="10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74</v>
      </c>
    </row>
    <row r="3" spans="1:7" x14ac:dyDescent="0.25">
      <c r="A3" s="3" t="s">
        <v>11</v>
      </c>
      <c r="B3" s="5" t="s">
        <v>30</v>
      </c>
      <c r="C3" s="5" t="s">
        <v>70</v>
      </c>
      <c r="D3">
        <v>0.75</v>
      </c>
      <c r="E3">
        <v>1</v>
      </c>
      <c r="F3">
        <f t="shared" ref="F3:F12" si="0" xml:space="preserve"> POWER(3.141592,1/(E3+1))</f>
        <v>1.7724536665312298</v>
      </c>
      <c r="G3">
        <f t="shared" ref="G3:G12" si="1">PRODUCT(D3,F3)</f>
        <v>1.3293402498984224</v>
      </c>
    </row>
    <row r="4" spans="1:7" x14ac:dyDescent="0.25">
      <c r="A4" s="5" t="s">
        <v>28</v>
      </c>
      <c r="B4" s="5" t="s">
        <v>27</v>
      </c>
      <c r="C4" s="9" t="s">
        <v>29</v>
      </c>
      <c r="D4">
        <v>0.7</v>
      </c>
      <c r="E4">
        <v>3</v>
      </c>
      <c r="F4">
        <f t="shared" si="0"/>
        <v>1.3313352945562698</v>
      </c>
      <c r="G4">
        <f t="shared" si="1"/>
        <v>0.93193470618938878</v>
      </c>
    </row>
    <row r="5" spans="1:7" x14ac:dyDescent="0.25">
      <c r="A5" s="5" t="s">
        <v>14</v>
      </c>
      <c r="B5" s="5" t="s">
        <v>31</v>
      </c>
      <c r="C5" s="5" t="s">
        <v>32</v>
      </c>
      <c r="D5">
        <v>0.5</v>
      </c>
      <c r="E5">
        <v>2</v>
      </c>
      <c r="F5">
        <f t="shared" si="0"/>
        <v>1.4645917859949527</v>
      </c>
      <c r="G5">
        <f t="shared" si="1"/>
        <v>0.73229589299747633</v>
      </c>
    </row>
    <row r="6" spans="1:7" x14ac:dyDescent="0.25">
      <c r="A6" s="4" t="s">
        <v>15</v>
      </c>
      <c r="B6" s="5" t="s">
        <v>6</v>
      </c>
      <c r="C6" s="5" t="s">
        <v>33</v>
      </c>
      <c r="D6">
        <v>0.6</v>
      </c>
      <c r="E6">
        <v>5</v>
      </c>
      <c r="F6">
        <f t="shared" si="0"/>
        <v>1.2102032002911547</v>
      </c>
      <c r="G6">
        <f t="shared" si="1"/>
        <v>0.72612192017469279</v>
      </c>
    </row>
    <row r="7" spans="1:7" x14ac:dyDescent="0.25">
      <c r="A7" s="5" t="s">
        <v>22</v>
      </c>
      <c r="B7" s="5" t="s">
        <v>34</v>
      </c>
      <c r="C7" s="5" t="s">
        <v>35</v>
      </c>
      <c r="D7">
        <v>0.2</v>
      </c>
      <c r="E7">
        <v>8</v>
      </c>
      <c r="F7">
        <f t="shared" si="0"/>
        <v>1.1356352504865406</v>
      </c>
      <c r="G7">
        <f t="shared" si="1"/>
        <v>0.22712705009730813</v>
      </c>
    </row>
    <row r="8" spans="1:7" x14ac:dyDescent="0.25">
      <c r="A8" s="5" t="s">
        <v>20</v>
      </c>
      <c r="B8" s="5" t="s">
        <v>49</v>
      </c>
      <c r="C8" s="5" t="s">
        <v>44</v>
      </c>
      <c r="D8">
        <v>0.1</v>
      </c>
      <c r="E8">
        <v>7</v>
      </c>
      <c r="F8">
        <f t="shared" si="0"/>
        <v>1.1538350378439155</v>
      </c>
      <c r="G8">
        <f t="shared" si="1"/>
        <v>0.11538350378439155</v>
      </c>
    </row>
    <row r="9" spans="1:7" ht="15.75" x14ac:dyDescent="0.25">
      <c r="A9" s="6" t="s">
        <v>41</v>
      </c>
      <c r="B9" s="5" t="s">
        <v>48</v>
      </c>
      <c r="C9" s="5" t="s">
        <v>42</v>
      </c>
      <c r="D9">
        <v>0.1</v>
      </c>
      <c r="E9">
        <v>9</v>
      </c>
      <c r="F9">
        <f t="shared" si="0"/>
        <v>1.121282329904244</v>
      </c>
      <c r="G9">
        <f t="shared" si="1"/>
        <v>0.1121282329904244</v>
      </c>
    </row>
    <row r="10" spans="1:7" x14ac:dyDescent="0.25">
      <c r="A10" s="5" t="s">
        <v>37</v>
      </c>
      <c r="B10" s="5" t="s">
        <v>8</v>
      </c>
      <c r="C10" s="5" t="s">
        <v>71</v>
      </c>
      <c r="D10">
        <v>0.1</v>
      </c>
      <c r="E10">
        <v>10</v>
      </c>
      <c r="F10">
        <f t="shared" si="0"/>
        <v>1.1096740619773198</v>
      </c>
      <c r="G10">
        <f t="shared" si="1"/>
        <v>0.11096740619773199</v>
      </c>
    </row>
    <row r="11" spans="1:7" x14ac:dyDescent="0.25">
      <c r="A11" s="5" t="s">
        <v>63</v>
      </c>
      <c r="B11" s="5" t="s">
        <v>8</v>
      </c>
      <c r="C11" s="5" t="s">
        <v>71</v>
      </c>
      <c r="D11">
        <v>0.05</v>
      </c>
      <c r="E11">
        <v>4</v>
      </c>
      <c r="F11">
        <f t="shared" si="0"/>
        <v>1.2572740633554902</v>
      </c>
      <c r="G11">
        <f t="shared" si="1"/>
        <v>6.286370316777451E-2</v>
      </c>
    </row>
    <row r="12" spans="1:7" x14ac:dyDescent="0.25">
      <c r="A12" s="5" t="s">
        <v>16</v>
      </c>
      <c r="B12" s="5" t="s">
        <v>38</v>
      </c>
      <c r="C12" s="5" t="s">
        <v>39</v>
      </c>
      <c r="D12">
        <v>0.05</v>
      </c>
      <c r="E12">
        <v>6</v>
      </c>
      <c r="F12">
        <f t="shared" si="0"/>
        <v>1.1776639950223307</v>
      </c>
      <c r="G12">
        <f t="shared" si="1"/>
        <v>5.8883199751116534E-2</v>
      </c>
    </row>
    <row r="13" spans="1:7" x14ac:dyDescent="0.25">
      <c r="A13" s="5" t="s">
        <v>19</v>
      </c>
      <c r="B13" s="5" t="s">
        <v>40</v>
      </c>
      <c r="C13" s="5" t="s">
        <v>29</v>
      </c>
      <c r="D13">
        <v>0</v>
      </c>
      <c r="E13" t="s">
        <v>13</v>
      </c>
      <c r="G13">
        <v>0</v>
      </c>
    </row>
    <row r="14" spans="1:7" x14ac:dyDescent="0.25">
      <c r="A14" s="5" t="s">
        <v>51</v>
      </c>
      <c r="B14" s="5" t="s">
        <v>52</v>
      </c>
      <c r="C14" s="5" t="s">
        <v>53</v>
      </c>
      <c r="D14">
        <v>0</v>
      </c>
      <c r="E14" t="s">
        <v>13</v>
      </c>
      <c r="G14">
        <f>PRODUCT(D14,F14)</f>
        <v>0</v>
      </c>
    </row>
    <row r="15" spans="1:7" x14ac:dyDescent="0.25">
      <c r="A15" s="4" t="s">
        <v>25</v>
      </c>
      <c r="B15" s="8" t="s">
        <v>26</v>
      </c>
      <c r="C15" s="5" t="s">
        <v>54</v>
      </c>
      <c r="D15">
        <v>0</v>
      </c>
      <c r="E15" t="s">
        <v>13</v>
      </c>
      <c r="G15">
        <f>PRODUCT(D15,F15)</f>
        <v>0</v>
      </c>
    </row>
    <row r="16" spans="1:7" x14ac:dyDescent="0.25">
      <c r="A16" s="5" t="s">
        <v>36</v>
      </c>
      <c r="B16" s="5" t="s">
        <v>7</v>
      </c>
      <c r="C16" s="5" t="s">
        <v>72</v>
      </c>
      <c r="D16">
        <v>0</v>
      </c>
      <c r="E16" t="s">
        <v>13</v>
      </c>
      <c r="G16">
        <v>0</v>
      </c>
    </row>
    <row r="17" spans="1:7" x14ac:dyDescent="0.25">
      <c r="A17" s="5" t="s">
        <v>43</v>
      </c>
      <c r="B17" s="5" t="s">
        <v>47</v>
      </c>
      <c r="C17" s="5" t="s">
        <v>73</v>
      </c>
      <c r="D17">
        <v>0</v>
      </c>
      <c r="E17" t="s">
        <v>13</v>
      </c>
      <c r="G17">
        <f>PRODUCT(D17,F17)</f>
        <v>0</v>
      </c>
    </row>
    <row r="18" spans="1:7" x14ac:dyDescent="0.25">
      <c r="A18" s="5" t="s">
        <v>21</v>
      </c>
      <c r="B18" s="5" t="s">
        <v>47</v>
      </c>
      <c r="C18" s="5" t="s">
        <v>73</v>
      </c>
      <c r="D18">
        <v>0</v>
      </c>
      <c r="E18" t="s">
        <v>13</v>
      </c>
      <c r="G18">
        <f>PRODUCT(D18,F18)</f>
        <v>0</v>
      </c>
    </row>
    <row r="19" spans="1:7" x14ac:dyDescent="0.25">
      <c r="A19" s="2" t="s">
        <v>67</v>
      </c>
      <c r="B19" s="5" t="s">
        <v>68</v>
      </c>
      <c r="C19" s="5" t="s">
        <v>69</v>
      </c>
      <c r="D19">
        <v>0</v>
      </c>
      <c r="E19" t="s">
        <v>13</v>
      </c>
      <c r="G19">
        <f>PRODUCT(D19,F19)</f>
        <v>0</v>
      </c>
    </row>
    <row r="20" spans="1:7" x14ac:dyDescent="0.25">
      <c r="A20" s="5" t="s">
        <v>46</v>
      </c>
      <c r="B20" s="5" t="s">
        <v>45</v>
      </c>
      <c r="C20" s="5" t="s">
        <v>50</v>
      </c>
      <c r="D20">
        <v>0</v>
      </c>
      <c r="E20" t="s">
        <v>13</v>
      </c>
      <c r="G20">
        <v>0</v>
      </c>
    </row>
    <row r="21" spans="1:7" x14ac:dyDescent="0.25">
      <c r="A21" s="7" t="s">
        <v>10</v>
      </c>
      <c r="B21" s="5" t="s">
        <v>59</v>
      </c>
      <c r="C21" s="5" t="s">
        <v>60</v>
      </c>
      <c r="D21">
        <v>0</v>
      </c>
      <c r="E21" t="s">
        <v>12</v>
      </c>
      <c r="G21">
        <f>PRODUCT(D21,F21)</f>
        <v>0</v>
      </c>
    </row>
    <row r="22" spans="1:7" x14ac:dyDescent="0.25">
      <c r="A22" s="5" t="s">
        <v>17</v>
      </c>
      <c r="B22" s="5" t="s">
        <v>58</v>
      </c>
      <c r="C22" s="5" t="s">
        <v>50</v>
      </c>
      <c r="D22">
        <v>0</v>
      </c>
      <c r="E22" t="s">
        <v>13</v>
      </c>
      <c r="G22">
        <v>0</v>
      </c>
    </row>
    <row r="23" spans="1:7" x14ac:dyDescent="0.25">
      <c r="A23" s="5" t="s">
        <v>23</v>
      </c>
      <c r="B23" s="8" t="s">
        <v>26</v>
      </c>
      <c r="C23" s="5" t="s">
        <v>54</v>
      </c>
      <c r="D23">
        <v>0</v>
      </c>
      <c r="E23" t="s">
        <v>13</v>
      </c>
      <c r="G23">
        <f>PRODUCT(D23,F23)</f>
        <v>0</v>
      </c>
    </row>
    <row r="24" spans="1:7" x14ac:dyDescent="0.25">
      <c r="A24" s="5" t="s">
        <v>18</v>
      </c>
      <c r="B24" s="5" t="s">
        <v>49</v>
      </c>
      <c r="C24" s="5" t="s">
        <v>44</v>
      </c>
      <c r="D24">
        <v>0</v>
      </c>
      <c r="E24" t="s">
        <v>13</v>
      </c>
      <c r="G24">
        <v>0</v>
      </c>
    </row>
    <row r="25" spans="1:7" x14ac:dyDescent="0.25">
      <c r="A25" s="5" t="s">
        <v>65</v>
      </c>
      <c r="B25" s="5" t="s">
        <v>64</v>
      </c>
      <c r="C25" s="5" t="s">
        <v>66</v>
      </c>
      <c r="D25">
        <v>0</v>
      </c>
      <c r="E25" t="s">
        <v>13</v>
      </c>
      <c r="G25">
        <f>PRODUCT(D25,F25)</f>
        <v>0</v>
      </c>
    </row>
    <row r="26" spans="1:7" x14ac:dyDescent="0.25">
      <c r="A26" s="5" t="s">
        <v>55</v>
      </c>
      <c r="B26" s="5" t="s">
        <v>56</v>
      </c>
      <c r="C26" s="5" t="s">
        <v>57</v>
      </c>
      <c r="D26">
        <v>0</v>
      </c>
      <c r="E26" t="s">
        <v>13</v>
      </c>
      <c r="G26">
        <f>PRODUCT(D26,F26)</f>
        <v>0</v>
      </c>
    </row>
    <row r="27" spans="1:7" x14ac:dyDescent="0.25">
      <c r="A27" s="5" t="s">
        <v>24</v>
      </c>
      <c r="B27" s="5" t="s">
        <v>61</v>
      </c>
      <c r="C27" s="5" t="s">
        <v>62</v>
      </c>
      <c r="D27">
        <v>0</v>
      </c>
      <c r="E27" t="s">
        <v>13</v>
      </c>
      <c r="G27">
        <f>PRODUCT(D27,F27)</f>
        <v>0</v>
      </c>
    </row>
  </sheetData>
  <sortState ref="A3:G27">
    <sortCondition descending="1" ref="G3:G27"/>
  </sortState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Névoa</dc:creator>
  <cp:lastModifiedBy>cesarcals</cp:lastModifiedBy>
  <dcterms:created xsi:type="dcterms:W3CDTF">2020-09-20T05:52:49Z</dcterms:created>
  <dcterms:modified xsi:type="dcterms:W3CDTF">2020-09-22T20:11:31Z</dcterms:modified>
</cp:coreProperties>
</file>